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ten-EK\MSOffice\Excel\S-BC-Feuerwache\S-BC-Feuerwache-MLU\xlsx\2023\"/>
    </mc:Choice>
  </mc:AlternateContent>
  <bookViews>
    <workbookView xWindow="-120" yWindow="-120" windowWidth="24240" windowHeight="13140" tabRatio="820"/>
  </bookViews>
  <sheets>
    <sheet name="Monatswerte 2023" sheetId="61" r:id="rId1"/>
  </sheets>
  <calcPr calcId="162913" refMode="R1C1"/>
</workbook>
</file>

<file path=xl/calcChain.xml><?xml version="1.0" encoding="utf-8"?>
<calcChain xmlns="http://schemas.openxmlformats.org/spreadsheetml/2006/main">
  <c r="P21" i="61" l="1"/>
  <c r="J21" i="61"/>
  <c r="G21" i="61"/>
  <c r="O21" i="61"/>
  <c r="I21" i="61"/>
  <c r="F21" i="61"/>
  <c r="Q21" i="61"/>
  <c r="N21" i="61"/>
  <c r="M21" i="61"/>
  <c r="L21" i="61"/>
  <c r="K21" i="61"/>
  <c r="H21" i="61"/>
  <c r="E21" i="61"/>
  <c r="D21" i="61"/>
  <c r="C21" i="61"/>
  <c r="B21" i="61"/>
</calcChain>
</file>

<file path=xl/sharedStrings.xml><?xml version="1.0" encoding="utf-8"?>
<sst xmlns="http://schemas.openxmlformats.org/spreadsheetml/2006/main" count="66" uniqueCount="30">
  <si>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</si>
  <si>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</si>
  <si>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</si>
  <si>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</si>
  <si>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</si>
  <si>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</si>
  <si>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</si>
  <si>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</si>
  <si>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</si>
  <si>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</si>
  <si>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</si>
  <si>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</si>
  <si>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</t>
  </si>
  <si>
    <t>Max</t>
  </si>
  <si>
    <t>Monat</t>
  </si>
  <si>
    <t>WG (m/s)</t>
  </si>
  <si>
    <t>WR (Grad)</t>
  </si>
  <si>
    <t>Messstation "Branddirektion" (Amt für Umweltschutz, Abt. Stadtklimatologie)</t>
  </si>
  <si>
    <t>(Feuerwache, S-Bad Cannstatt, Mercedesstr. 35)</t>
  </si>
  <si>
    <t>Temp. (C°)</t>
  </si>
  <si>
    <t>Min</t>
  </si>
  <si>
    <t>Rel. Feuchte (%)</t>
  </si>
  <si>
    <t>Abs. Feuchte (g/m³)</t>
  </si>
  <si>
    <t>Taupunkt (°C)</t>
  </si>
  <si>
    <t>Abs. Luftdruck (hPa)</t>
  </si>
  <si>
    <t>Rel. Luftdruck (hPa)</t>
  </si>
  <si>
    <t>Monats-Mittel-Werte (bzw. Min- und Max-Werte) sämtlicher Komponenten im Jahr 2023</t>
  </si>
  <si>
    <t>Jahr 2023</t>
  </si>
  <si>
    <t>19,8,</t>
  </si>
  <si>
    <t>--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</si>
</sst>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.000"/>
  </numFmts>
  <fonts count="28" x14ac:knownFonts="1">
    <font>
      <sz val="10"/>
      <name val="Arial"/>
    </font>
    <font>
      <b/>
      <sz val="10"/>
      <name val="Arial"/>
      <family val="2"/>
    </font>
    <font>
      <b/>
      <sz val="12"/>
      <color indexed="12"/>
      <name val="Arial"/>
      <family val="2"/>
    </font>
    <font>
      <b/>
      <sz val="12"/>
      <name val="Arial"/>
      <family val="2"/>
    </font>
    <font>
      <b/>
      <sz val="11"/>
      <color indexed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8"/>
      <color theme="3"/>
      <name val="Cambria"/>
      <family val="2"/>
      <scheme val="major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1"/>
      <color rgb="FF0000FF"/>
      <name val="Arial"/>
      <family val="2"/>
    </font>
    <font>
      <b/>
      <sz val="11"/>
      <color rgb="FFFF0000"/>
      <name val="Arial"/>
      <family val="2"/>
    </font>
  </fonts>
  <fills count="1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0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26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9" fillId="8" borderId="1" applyNumberFormat="0" applyAlignment="0" applyProtection="0"/>
    <xf numFmtId="0" fontId="10" fillId="8" borderId="2" applyNumberFormat="0" applyAlignment="0" applyProtection="0"/>
    <xf numFmtId="0" fontId="11" fillId="9" borderId="2" applyNumberFormat="0" applyAlignment="0" applyProtection="0"/>
    <xf numFmtId="0" fontId="12" fillId="0" borderId="3" applyNumberFormat="0" applyFill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15" fillId="11" borderId="0" applyNumberFormat="0" applyBorder="0" applyAlignment="0" applyProtection="0"/>
    <xf numFmtId="0" fontId="7" fillId="12" borderId="4" applyNumberFormat="0" applyFont="0" applyAlignment="0" applyProtection="0"/>
    <xf numFmtId="0" fontId="16" fillId="13" borderId="0" applyNumberFormat="0" applyBorder="0" applyAlignment="0" applyProtection="0"/>
    <xf numFmtId="0" fontId="7" fillId="0" borderId="0"/>
    <xf numFmtId="0" fontId="17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6" applyNumberFormat="0" applyFill="0" applyAlignment="0" applyProtection="0"/>
    <xf numFmtId="0" fontId="20" fillId="0" borderId="7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8" applyNumberFormat="0" applyFill="0" applyAlignment="0" applyProtection="0"/>
    <xf numFmtId="0" fontId="23" fillId="0" borderId="0" applyNumberFormat="0" applyFill="0" applyBorder="0" applyAlignment="0" applyProtection="0"/>
    <xf numFmtId="0" fontId="24" fillId="14" borderId="9" applyNumberFormat="0" applyAlignment="0" applyProtection="0"/>
  </cellStyleXfs>
  <cellXfs count="30">
    <xf numFmtId="0" fontId="0" fillId="0" borderId="0" xfId="0"/>
    <xf numFmtId="164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1" fontId="1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/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165" fontId="3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14" fontId="0" fillId="0" borderId="0" xfId="0" applyNumberFormat="1" applyAlignment="1">
      <alignment horizontal="left"/>
    </xf>
    <xf numFmtId="164" fontId="25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12" fillId="0" borderId="0" xfId="0" applyFont="1" applyAlignment="1">
      <alignment horizontal="center"/>
    </xf>
    <xf numFmtId="1" fontId="5" fillId="0" borderId="0" xfId="0" quotePrefix="1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4" fontId="5" fillId="0" borderId="0" xfId="0" applyNumberFormat="1" applyFont="1" applyAlignment="1">
      <alignment horizontal="left"/>
    </xf>
    <xf numFmtId="14" fontId="6" fillId="0" borderId="0" xfId="0" applyNumberFormat="1" applyFont="1" applyAlignment="1">
      <alignment horizontal="left"/>
    </xf>
    <xf numFmtId="164" fontId="5" fillId="0" borderId="0" xfId="0" quotePrefix="1" applyNumberFormat="1" applyFont="1" applyAlignment="1">
      <alignment horizontal="center"/>
    </xf>
    <xf numFmtId="164" fontId="23" fillId="0" borderId="0" xfId="0" applyNumberFormat="1" applyFont="1" applyAlignment="1">
      <alignment horizontal="center"/>
    </xf>
    <xf numFmtId="164" fontId="12" fillId="0" borderId="0" xfId="0" quotePrefix="1" applyNumberFormat="1" applyFont="1" applyAlignment="1">
      <alignment horizontal="center"/>
    </xf>
    <xf numFmtId="164" fontId="27" fillId="0" borderId="0" xfId="0" quotePrefix="1" applyNumberFormat="1" applyFont="1" applyAlignment="1">
      <alignment horizontal="center"/>
    </xf>
    <xf numFmtId="164" fontId="26" fillId="0" borderId="0" xfId="0" quotePrefix="1" applyNumberFormat="1" applyFont="1" applyAlignment="1">
      <alignment horizontal="center"/>
    </xf>
  </cellXfs>
  <cellStyles count="26">
    <cellStyle name="Akzent1" xfId="1" builtinId="29" customBuiltin="1"/>
    <cellStyle name="Akzent2" xfId="2" builtinId="33" customBuiltin="1"/>
    <cellStyle name="Akzent3" xfId="3" builtinId="37" customBuiltin="1"/>
    <cellStyle name="Akzent4" xfId="4" builtinId="41" customBuiltin="1"/>
    <cellStyle name="Akzent5" xfId="5" builtinId="45" customBuiltin="1"/>
    <cellStyle name="Akzent6" xfId="6" builtinId="49" customBuiltin="1"/>
    <cellStyle name="Ausgabe" xfId="7" builtinId="21" customBuiltin="1"/>
    <cellStyle name="Berechnung" xfId="8" builtinId="22" customBuiltin="1"/>
    <cellStyle name="Eingabe" xfId="9" builtinId="20" customBuiltin="1"/>
    <cellStyle name="Ergebnis" xfId="10" builtinId="25" customBuiltin="1"/>
    <cellStyle name="Erklärender Text" xfId="11" builtinId="53" customBuiltin="1"/>
    <cellStyle name="Gut" xfId="12" builtinId="26" customBuiltin="1"/>
    <cellStyle name="Neutral" xfId="13" builtinId="28" customBuiltin="1"/>
    <cellStyle name="Notiz 2" xfId="14"/>
    <cellStyle name="Schlecht" xfId="15" builtinId="27" customBuiltin="1"/>
    <cellStyle name="Standard" xfId="0" builtinId="0"/>
    <cellStyle name="Standard 2" xfId="16"/>
    <cellStyle name="Überschrift" xfId="17" builtinId="15" customBuiltin="1"/>
    <cellStyle name="Überschrift 1" xfId="18" builtinId="16" customBuiltin="1"/>
    <cellStyle name="Überschrift 2" xfId="19" builtinId="17" customBuiltin="1"/>
    <cellStyle name="Überschrift 3" xfId="20" builtinId="18" customBuiltin="1"/>
    <cellStyle name="Überschrift 4" xfId="21" builtinId="19" customBuiltin="1"/>
    <cellStyle name="Überschrift 5" xfId="22"/>
    <cellStyle name="Verknüpfte Zelle" xfId="23" builtinId="24" customBuiltin="1"/>
    <cellStyle name="Warnender Text" xfId="24" builtinId="11" customBuiltin="1"/>
    <cellStyle name="Zelle überprüfen" xfId="25" builtinId="23" customBuiltin="1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4"/>
  <sheetViews>
    <sheetView tabSelected="1" workbookViewId="0">
      <selection activeCell="H4" sqref="H4"/>
    </sheetView>
  </sheetViews>
  <sheetFormatPr baseColWidth="10" defaultRowHeight="12.75" x14ac:dyDescent="0.2"/>
  <cols>
    <col min="1" max="1" width="15.28515625" customWidth="1"/>
    <col min="2" max="4" width="12.7109375" customWidth="1"/>
    <col min="5" max="7" width="18.7109375" customWidth="1"/>
    <col min="8" max="10" width="21.7109375" customWidth="1"/>
    <col min="11" max="11" width="16.7109375" customWidth="1"/>
    <col min="12" max="13" width="22.7109375" customWidth="1"/>
    <col min="14" max="14" width="12.7109375" customWidth="1"/>
    <col min="15" max="15" width="12.7109375" style="7" customWidth="1"/>
    <col min="16" max="16" width="12.7109375" customWidth="1"/>
    <col min="17" max="20" width="14.7109375" customWidth="1"/>
  </cols>
  <sheetData>
    <row r="1" spans="1:20" ht="15.75" x14ac:dyDescent="0.25">
      <c r="A1" s="8" t="s">
        <v>17</v>
      </c>
      <c r="B1" s="9"/>
      <c r="C1" s="9"/>
      <c r="D1" s="9"/>
      <c r="E1" s="9"/>
      <c r="F1" s="9"/>
      <c r="G1" s="9"/>
      <c r="H1" s="9"/>
      <c r="I1" s="9"/>
      <c r="J1" s="9"/>
      <c r="K1" s="9"/>
      <c r="L1" s="10"/>
      <c r="M1" s="10"/>
      <c r="N1" s="11"/>
      <c r="O1" s="12"/>
      <c r="P1" s="10"/>
      <c r="Q1" s="10"/>
      <c r="R1" s="10"/>
      <c r="S1" s="10"/>
    </row>
    <row r="2" spans="1:20" ht="15.75" x14ac:dyDescent="0.25">
      <c r="A2" s="8" t="s">
        <v>18</v>
      </c>
      <c r="B2" s="9"/>
      <c r="C2" s="9"/>
      <c r="D2" s="9"/>
      <c r="E2" s="9"/>
      <c r="F2" s="9"/>
      <c r="G2" s="9"/>
      <c r="H2" s="9"/>
      <c r="I2" s="9"/>
      <c r="J2" s="9"/>
      <c r="K2" s="9"/>
      <c r="L2" s="10"/>
      <c r="M2" s="10"/>
      <c r="N2" s="11"/>
      <c r="O2" s="12"/>
      <c r="P2" s="10"/>
      <c r="Q2" s="10"/>
      <c r="R2" s="10"/>
      <c r="S2" s="10"/>
    </row>
    <row r="3" spans="1:20" ht="15.75" x14ac:dyDescent="0.25">
      <c r="A3" s="8"/>
      <c r="B3" s="9"/>
      <c r="C3" s="9"/>
      <c r="D3" s="9"/>
      <c r="E3" s="9"/>
      <c r="F3" s="9"/>
      <c r="G3" s="9"/>
      <c r="H3" s="9"/>
      <c r="I3" s="26"/>
      <c r="J3" s="9"/>
      <c r="K3" s="9"/>
      <c r="L3" s="10"/>
      <c r="M3" s="10"/>
      <c r="N3" s="11"/>
      <c r="O3" s="12"/>
      <c r="P3" s="10"/>
      <c r="Q3" s="10"/>
      <c r="R3" s="10"/>
      <c r="S3" s="10"/>
    </row>
    <row r="4" spans="1:20" ht="15.75" x14ac:dyDescent="0.25">
      <c r="A4" s="13" t="s">
        <v>26</v>
      </c>
      <c r="B4" s="9"/>
      <c r="C4" s="9"/>
      <c r="D4" s="9"/>
      <c r="E4" s="9"/>
      <c r="F4" s="9"/>
      <c r="G4" s="9"/>
      <c r="H4" s="9"/>
      <c r="I4" s="26"/>
      <c r="J4" s="9"/>
      <c r="K4" s="9"/>
      <c r="L4" s="10"/>
      <c r="M4" s="10"/>
      <c r="N4" s="11"/>
      <c r="O4" s="12"/>
      <c r="P4" s="10"/>
      <c r="Q4" s="10"/>
      <c r="R4" s="10"/>
      <c r="S4" s="10"/>
    </row>
    <row r="5" spans="1:20" ht="15.75" x14ac:dyDescent="0.25">
      <c r="A5" s="14"/>
      <c r="Q5" s="10"/>
      <c r="R5" s="10"/>
      <c r="S5" s="10"/>
    </row>
    <row r="6" spans="1:20" ht="15" x14ac:dyDescent="0.25">
      <c r="A6" s="17" t="s">
        <v>14</v>
      </c>
      <c r="B6" s="18" t="s">
        <v>19</v>
      </c>
      <c r="C6" s="18" t="s">
        <v>19</v>
      </c>
      <c r="D6" s="18" t="s">
        <v>19</v>
      </c>
      <c r="E6" s="18" t="s">
        <v>21</v>
      </c>
      <c r="F6" s="18" t="s">
        <v>21</v>
      </c>
      <c r="G6" s="18" t="s">
        <v>21</v>
      </c>
      <c r="H6" s="18" t="s">
        <v>22</v>
      </c>
      <c r="I6" s="18" t="s">
        <v>22</v>
      </c>
      <c r="J6" s="18" t="s">
        <v>22</v>
      </c>
      <c r="K6" s="18" t="s">
        <v>23</v>
      </c>
      <c r="L6" s="18" t="s">
        <v>24</v>
      </c>
      <c r="M6" s="18" t="s">
        <v>25</v>
      </c>
      <c r="N6" s="18" t="s">
        <v>15</v>
      </c>
      <c r="O6" s="18" t="s">
        <v>15</v>
      </c>
      <c r="P6" s="18" t="s">
        <v>15</v>
      </c>
      <c r="Q6" s="18" t="s">
        <v>16</v>
      </c>
      <c r="R6" s="5"/>
      <c r="S6" s="5"/>
      <c r="T6" s="5"/>
    </row>
    <row r="7" spans="1:20" ht="15" x14ac:dyDescent="0.25">
      <c r="B7" s="18" t="s">
        <v>12</v>
      </c>
      <c r="C7" s="18" t="s">
        <v>13</v>
      </c>
      <c r="D7" s="18" t="s">
        <v>20</v>
      </c>
      <c r="E7" s="18" t="s">
        <v>12</v>
      </c>
      <c r="F7" s="18" t="s">
        <v>13</v>
      </c>
      <c r="G7" s="18" t="s">
        <v>20</v>
      </c>
      <c r="H7" s="18" t="s">
        <v>12</v>
      </c>
      <c r="I7" s="18" t="s">
        <v>13</v>
      </c>
      <c r="J7" s="18" t="s">
        <v>20</v>
      </c>
      <c r="K7" s="18" t="s">
        <v>12</v>
      </c>
      <c r="L7" s="18" t="s">
        <v>12</v>
      </c>
      <c r="M7" s="18" t="s">
        <v>12</v>
      </c>
      <c r="N7" s="18" t="s">
        <v>12</v>
      </c>
      <c r="O7" s="18" t="s">
        <v>13</v>
      </c>
      <c r="P7" s="18" t="s">
        <v>20</v>
      </c>
      <c r="Q7" s="18" t="s">
        <v>12</v>
      </c>
      <c r="R7" s="5"/>
      <c r="S7" s="5"/>
      <c r="T7" s="5"/>
    </row>
    <row r="8" spans="1:20" s="20" customFormat="1" ht="14.25" x14ac:dyDescent="0.2">
      <c r="A8" s="23" t="s">
        <v>0</v>
      </c>
      <c r="B8" s="22">
        <v>5.1881720430107459</v>
      </c>
      <c r="C8" s="22">
        <v>18.2</v>
      </c>
      <c r="D8" s="22">
        <v>-3.7</v>
      </c>
      <c r="E8" s="22">
        <v>77.34912634408596</v>
      </c>
      <c r="F8" s="22">
        <v>96.4</v>
      </c>
      <c r="G8" s="22">
        <v>39</v>
      </c>
      <c r="H8" s="25">
        <v>6.2135752688171975</v>
      </c>
      <c r="I8" s="25">
        <v>10.1</v>
      </c>
      <c r="J8" s="25">
        <v>3.7</v>
      </c>
      <c r="K8" s="25">
        <v>1.4114247311827941</v>
      </c>
      <c r="L8" s="22">
        <v>989.60732526881793</v>
      </c>
      <c r="M8" s="25">
        <v>1019.7712365591387</v>
      </c>
      <c r="N8" s="22">
        <v>2.5265456989247297</v>
      </c>
      <c r="O8" s="22">
        <v>11.3</v>
      </c>
      <c r="P8" s="22">
        <v>0</v>
      </c>
      <c r="Q8" s="22">
        <v>152.41787634408593</v>
      </c>
      <c r="R8" s="21"/>
      <c r="S8" s="21"/>
      <c r="T8" s="21"/>
    </row>
    <row r="9" spans="1:20" s="20" customFormat="1" ht="14.25" x14ac:dyDescent="0.2">
      <c r="A9" s="23" t="s">
        <v>1</v>
      </c>
      <c r="B9" s="22">
        <v>5.3091517857142838</v>
      </c>
      <c r="C9" s="22">
        <v>17.8</v>
      </c>
      <c r="D9" s="22">
        <v>-4.5</v>
      </c>
      <c r="E9" s="22">
        <v>72.043229166666578</v>
      </c>
      <c r="F9" s="22">
        <v>97.8</v>
      </c>
      <c r="G9" s="22">
        <v>30.7</v>
      </c>
      <c r="H9" s="22">
        <v>5.8682291666666702</v>
      </c>
      <c r="I9" s="22">
        <v>9.8000000000000007</v>
      </c>
      <c r="J9" s="22">
        <v>2.9</v>
      </c>
      <c r="K9" s="22">
        <v>0.43139880952380888</v>
      </c>
      <c r="L9" s="22">
        <v>998.62522321428639</v>
      </c>
      <c r="M9" s="25">
        <v>1029.0587053571435</v>
      </c>
      <c r="N9" s="22">
        <v>2.446874999999999</v>
      </c>
      <c r="O9" s="22">
        <v>11.5</v>
      </c>
      <c r="P9" s="22">
        <v>0</v>
      </c>
      <c r="Q9" s="22">
        <v>173.88013392857124</v>
      </c>
      <c r="R9" s="21"/>
      <c r="S9" s="21"/>
      <c r="T9" s="21"/>
    </row>
    <row r="10" spans="1:20" s="20" customFormat="1" ht="14.25" x14ac:dyDescent="0.2">
      <c r="A10" s="23" t="s">
        <v>2</v>
      </c>
      <c r="B10" s="22">
        <v>6.3223437500000035</v>
      </c>
      <c r="C10" s="22">
        <v>22.2</v>
      </c>
      <c r="D10" s="22">
        <v>-0.8</v>
      </c>
      <c r="E10" s="22">
        <v>66.911093749999935</v>
      </c>
      <c r="F10" s="22">
        <v>100</v>
      </c>
      <c r="G10" s="22">
        <v>39.4</v>
      </c>
      <c r="H10" s="22">
        <v>5.8321875000000016</v>
      </c>
      <c r="I10" s="22">
        <v>11.6</v>
      </c>
      <c r="J10" s="22">
        <v>3.4</v>
      </c>
      <c r="K10" s="22">
        <v>0.43812500000000015</v>
      </c>
      <c r="L10" s="22">
        <v>981.67187500000057</v>
      </c>
      <c r="M10" s="25">
        <v>1011.4810937500017</v>
      </c>
      <c r="N10" s="22">
        <v>2.8670312500000001</v>
      </c>
      <c r="O10" s="22">
        <v>14.1</v>
      </c>
      <c r="P10" s="22">
        <v>0</v>
      </c>
      <c r="Q10" s="22">
        <v>142.25265625000009</v>
      </c>
      <c r="R10" s="21"/>
      <c r="S10" s="19"/>
      <c r="T10" s="19"/>
    </row>
    <row r="11" spans="1:20" s="20" customFormat="1" ht="14.25" x14ac:dyDescent="0.2">
      <c r="A11" s="23" t="s">
        <v>3</v>
      </c>
      <c r="B11" s="25" t="s">
        <v>29</v>
      </c>
      <c r="C11" s="25" t="s">
        <v>29</v>
      </c>
      <c r="D11" s="25" t="s">
        <v>29</v>
      </c>
      <c r="E11" s="25" t="s">
        <v>29</v>
      </c>
      <c r="F11" s="25" t="s">
        <v>29</v>
      </c>
      <c r="G11" s="25" t="s">
        <v>29</v>
      </c>
      <c r="H11" s="25" t="s">
        <v>29</v>
      </c>
      <c r="I11" s="25" t="s">
        <v>29</v>
      </c>
      <c r="J11" s="25" t="s">
        <v>29</v>
      </c>
      <c r="K11" s="25" t="s">
        <v>29</v>
      </c>
      <c r="L11" s="25" t="s">
        <v>29</v>
      </c>
      <c r="M11" s="25" t="s">
        <v>29</v>
      </c>
      <c r="N11" s="25" t="s">
        <v>29</v>
      </c>
      <c r="O11" s="25" t="s">
        <v>29</v>
      </c>
      <c r="P11" s="25" t="s">
        <v>29</v>
      </c>
      <c r="Q11" s="25" t="s">
        <v>29</v>
      </c>
      <c r="R11" s="21"/>
      <c r="S11" s="21"/>
      <c r="T11" s="21"/>
    </row>
    <row r="12" spans="1:20" s="20" customFormat="1" ht="14.25" x14ac:dyDescent="0.2">
      <c r="A12" s="23" t="s">
        <v>4</v>
      </c>
      <c r="B12" s="22">
        <v>16.066983199415642</v>
      </c>
      <c r="C12" s="22">
        <v>26.9</v>
      </c>
      <c r="D12" s="22">
        <v>5.3</v>
      </c>
      <c r="E12" s="22">
        <v>63.994959824689545</v>
      </c>
      <c r="F12" s="22">
        <v>96.6</v>
      </c>
      <c r="G12" s="22">
        <v>20.9</v>
      </c>
      <c r="H12" s="22">
        <v>9.7340394448502412</v>
      </c>
      <c r="I12" s="22">
        <v>14.9</v>
      </c>
      <c r="J12" s="22">
        <v>4.7</v>
      </c>
      <c r="K12" s="22">
        <v>8.586121256391527</v>
      </c>
      <c r="L12" s="22">
        <v>989.82717311906697</v>
      </c>
      <c r="M12" s="25">
        <v>1018.798685171661</v>
      </c>
      <c r="N12" s="22">
        <v>1.8644265887509102</v>
      </c>
      <c r="O12" s="22">
        <v>7.5</v>
      </c>
      <c r="P12" s="22">
        <v>0</v>
      </c>
      <c r="Q12" s="22">
        <v>220.52461650840019</v>
      </c>
      <c r="R12" s="21"/>
      <c r="S12" s="21"/>
      <c r="T12" s="21"/>
    </row>
    <row r="13" spans="1:20" s="20" customFormat="1" ht="14.25" x14ac:dyDescent="0.2">
      <c r="A13" s="23" t="s">
        <v>5</v>
      </c>
      <c r="B13" s="22">
        <v>21.871805555555554</v>
      </c>
      <c r="C13" s="22">
        <v>33.9</v>
      </c>
      <c r="D13" s="22">
        <v>12.6</v>
      </c>
      <c r="E13" s="22">
        <v>50.038263888888956</v>
      </c>
      <c r="F13" s="22">
        <v>97</v>
      </c>
      <c r="G13" s="22" t="s">
        <v>28</v>
      </c>
      <c r="H13" s="22">
        <v>10.653194444444424</v>
      </c>
      <c r="I13" s="22">
        <v>19.5</v>
      </c>
      <c r="J13" s="22">
        <v>5.6</v>
      </c>
      <c r="K13" s="22">
        <v>10.185208333333341</v>
      </c>
      <c r="L13" s="22">
        <v>988.17958333333308</v>
      </c>
      <c r="M13" s="25">
        <v>1016.5145833333326</v>
      </c>
      <c r="N13" s="22">
        <v>2.0146527777777776</v>
      </c>
      <c r="O13" s="22">
        <v>10.1</v>
      </c>
      <c r="P13" s="22">
        <v>0</v>
      </c>
      <c r="Q13" s="22">
        <v>211.28243055555535</v>
      </c>
      <c r="S13" s="21"/>
      <c r="T13" s="21"/>
    </row>
    <row r="14" spans="1:20" s="20" customFormat="1" ht="14.25" x14ac:dyDescent="0.2">
      <c r="A14" s="23" t="s">
        <v>6</v>
      </c>
      <c r="B14" s="22">
        <v>21.924193548387095</v>
      </c>
      <c r="C14" s="22">
        <v>36.299999999999997</v>
      </c>
      <c r="D14" s="22">
        <v>8.1</v>
      </c>
      <c r="E14" s="22">
        <v>56.873118279569908</v>
      </c>
      <c r="F14" s="22">
        <v>99.1</v>
      </c>
      <c r="G14" s="22">
        <v>20.2</v>
      </c>
      <c r="H14" s="22">
        <v>11.995295698924719</v>
      </c>
      <c r="I14" s="22">
        <v>19.5</v>
      </c>
      <c r="J14" s="22">
        <v>7.3</v>
      </c>
      <c r="K14" s="22">
        <v>12.089448924731192</v>
      </c>
      <c r="L14" s="22">
        <v>986.84543010752543</v>
      </c>
      <c r="M14" s="25">
        <v>1015.1168010752679</v>
      </c>
      <c r="N14" s="22">
        <v>2.2988575268817208</v>
      </c>
      <c r="O14" s="22">
        <v>14.3</v>
      </c>
      <c r="P14" s="22">
        <v>0</v>
      </c>
      <c r="Q14" s="22">
        <v>129.14180107526857</v>
      </c>
      <c r="S14" s="21"/>
      <c r="T14" s="21"/>
    </row>
    <row r="15" spans="1:20" s="20" customFormat="1" ht="14.25" x14ac:dyDescent="0.2">
      <c r="A15" s="23" t="s">
        <v>7</v>
      </c>
      <c r="B15" s="22">
        <v>21.192271505376365</v>
      </c>
      <c r="C15" s="22">
        <v>35.200000000000003</v>
      </c>
      <c r="D15" s="22">
        <v>12.7</v>
      </c>
      <c r="E15" s="22">
        <v>70.242674731182774</v>
      </c>
      <c r="F15" s="22">
        <v>97.8</v>
      </c>
      <c r="G15" s="22">
        <v>30.4</v>
      </c>
      <c r="H15" s="22">
        <v>14.67836021505375</v>
      </c>
      <c r="I15" s="22">
        <v>21.3</v>
      </c>
      <c r="J15" s="22">
        <v>7.7</v>
      </c>
      <c r="K15" s="22">
        <v>15.095631720430109</v>
      </c>
      <c r="L15" s="22">
        <v>987.13111559139713</v>
      </c>
      <c r="M15" s="25">
        <v>1015.447311827957</v>
      </c>
      <c r="N15" s="22">
        <v>2.0129704301075289</v>
      </c>
      <c r="O15" s="22">
        <v>14.1</v>
      </c>
      <c r="P15" s="22">
        <v>0</v>
      </c>
      <c r="Q15" s="22">
        <v>143.25571236559136</v>
      </c>
      <c r="S15" s="21"/>
      <c r="T15" s="21"/>
    </row>
    <row r="16" spans="1:20" s="20" customFormat="1" ht="14.25" x14ac:dyDescent="0.2">
      <c r="A16" s="23" t="s">
        <v>8</v>
      </c>
      <c r="B16" s="22">
        <v>20.170694444444457</v>
      </c>
      <c r="C16" s="22">
        <v>31.1</v>
      </c>
      <c r="D16" s="22">
        <v>8.4</v>
      </c>
      <c r="E16" s="22">
        <v>66.243194444444569</v>
      </c>
      <c r="F16" s="22">
        <v>95.3</v>
      </c>
      <c r="G16" s="22">
        <v>25</v>
      </c>
      <c r="H16" s="22">
        <v>12.812361111111116</v>
      </c>
      <c r="I16" s="22">
        <v>17.600000000000001</v>
      </c>
      <c r="J16" s="22">
        <v>7</v>
      </c>
      <c r="K16" s="22">
        <v>13.101041666666685</v>
      </c>
      <c r="L16" s="22">
        <v>990.02722222222314</v>
      </c>
      <c r="M16" s="25">
        <v>1018.552847222224</v>
      </c>
      <c r="N16" s="22">
        <v>1.5485416666666674</v>
      </c>
      <c r="O16" s="22">
        <v>9.4</v>
      </c>
      <c r="P16" s="22">
        <v>0</v>
      </c>
      <c r="Q16" s="22">
        <v>147.58388888888857</v>
      </c>
      <c r="S16" s="21"/>
      <c r="T16" s="21"/>
    </row>
    <row r="17" spans="1:20" s="20" customFormat="1" ht="14.25" x14ac:dyDescent="0.2">
      <c r="A17" s="23" t="s">
        <v>9</v>
      </c>
      <c r="B17" s="22">
        <v>14.295628782784133</v>
      </c>
      <c r="C17" s="22">
        <v>29.2</v>
      </c>
      <c r="D17" s="22">
        <v>2.4</v>
      </c>
      <c r="E17" s="22">
        <v>71.805245460658895</v>
      </c>
      <c r="F17" s="22">
        <v>98.8</v>
      </c>
      <c r="G17" s="22">
        <v>18.8</v>
      </c>
      <c r="H17" s="22">
        <v>9.8505043712172355</v>
      </c>
      <c r="I17" s="22">
        <v>15.2</v>
      </c>
      <c r="J17" s="22">
        <v>5.2</v>
      </c>
      <c r="K17" s="22">
        <v>8.7422999327505142</v>
      </c>
      <c r="L17" s="22">
        <v>984.96455951580401</v>
      </c>
      <c r="M17" s="22">
        <v>1013.9739744451911</v>
      </c>
      <c r="N17" s="22">
        <v>1.7447209145931406</v>
      </c>
      <c r="O17" s="22">
        <v>13.5</v>
      </c>
      <c r="P17" s="22">
        <v>0</v>
      </c>
      <c r="Q17" s="22">
        <v>117.68083389374587</v>
      </c>
      <c r="S17" s="21"/>
      <c r="T17" s="21"/>
    </row>
    <row r="18" spans="1:20" s="20" customFormat="1" ht="14.25" x14ac:dyDescent="0.2">
      <c r="A18" s="23" t="s">
        <v>10</v>
      </c>
      <c r="B18" s="22">
        <v>7.7144444444444336</v>
      </c>
      <c r="C18" s="22">
        <v>17.2</v>
      </c>
      <c r="D18" s="22">
        <v>-0.7</v>
      </c>
      <c r="E18" s="22">
        <v>77.62826388888881</v>
      </c>
      <c r="F18" s="22">
        <v>100</v>
      </c>
      <c r="G18" s="22">
        <v>50.5</v>
      </c>
      <c r="H18" s="22">
        <v>7.299861111111114</v>
      </c>
      <c r="I18" s="22">
        <v>12.8</v>
      </c>
      <c r="J18" s="22">
        <v>4</v>
      </c>
      <c r="K18" s="22">
        <v>3.9395833333333328</v>
      </c>
      <c r="L18" s="22">
        <v>981.18736111111093</v>
      </c>
      <c r="M18" s="22">
        <v>1010.805416666667</v>
      </c>
      <c r="N18" s="22">
        <v>2.6722222222222189</v>
      </c>
      <c r="O18" s="22">
        <v>12.8</v>
      </c>
      <c r="P18" s="22">
        <v>0</v>
      </c>
      <c r="Q18" s="22">
        <v>110.39284722222223</v>
      </c>
      <c r="S18" s="21"/>
      <c r="T18" s="21"/>
    </row>
    <row r="19" spans="1:20" s="20" customFormat="1" ht="14.25" x14ac:dyDescent="0.2">
      <c r="A19" s="23" t="s">
        <v>11</v>
      </c>
      <c r="B19" s="22">
        <v>6.2307795698924826</v>
      </c>
      <c r="C19" s="22">
        <v>13.4</v>
      </c>
      <c r="D19" s="22">
        <v>-4.5</v>
      </c>
      <c r="E19" s="22">
        <v>78.618279569892422</v>
      </c>
      <c r="F19" s="22">
        <v>97.4</v>
      </c>
      <c r="G19" s="22">
        <v>47.7</v>
      </c>
      <c r="H19" s="22">
        <v>6.7229166666666549</v>
      </c>
      <c r="I19" s="22">
        <v>10.6</v>
      </c>
      <c r="J19" s="22">
        <v>3.2</v>
      </c>
      <c r="K19" s="22">
        <v>2.6488575268817209</v>
      </c>
      <c r="L19" s="22">
        <v>987.99879032258025</v>
      </c>
      <c r="M19" s="22">
        <v>1017.9924059139784</v>
      </c>
      <c r="N19" s="22">
        <v>2.7604166666666692</v>
      </c>
      <c r="O19" s="22">
        <v>14.8</v>
      </c>
      <c r="P19" s="22">
        <v>0</v>
      </c>
      <c r="Q19" s="22">
        <v>110.55672043010766</v>
      </c>
      <c r="R19" s="21"/>
      <c r="S19" s="21"/>
      <c r="T19" s="21"/>
    </row>
    <row r="20" spans="1:20" x14ac:dyDescent="0.2">
      <c r="A20" s="15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2"/>
      <c r="S20" s="2"/>
      <c r="T20" s="2"/>
    </row>
    <row r="21" spans="1:20" ht="15" x14ac:dyDescent="0.25">
      <c r="A21" s="24" t="s">
        <v>27</v>
      </c>
      <c r="B21" s="27">
        <f>AVERAGE(B8:B19)</f>
        <v>13.298769875365927</v>
      </c>
      <c r="C21" s="28">
        <f>MAX(C8:C19)</f>
        <v>36.299999999999997</v>
      </c>
      <c r="D21" s="29">
        <f>MIN(D8:D19)</f>
        <v>-4.5</v>
      </c>
      <c r="E21" s="27">
        <f>AVERAGE(E8:E19)</f>
        <v>68.340677213542577</v>
      </c>
      <c r="F21" s="28">
        <f>MAX(F8:F19)</f>
        <v>100</v>
      </c>
      <c r="G21" s="29">
        <f>MIN(G8:G19)</f>
        <v>18.8</v>
      </c>
      <c r="H21" s="27">
        <f>AVERAGE(H8:H19)</f>
        <v>9.2418659089875561</v>
      </c>
      <c r="I21" s="28">
        <f>MAX(I8:I19)</f>
        <v>21.3</v>
      </c>
      <c r="J21" s="29">
        <f>MIN(J8:J19)</f>
        <v>2.9</v>
      </c>
      <c r="K21" s="27">
        <f t="shared" ref="K21:M21" si="0">AVERAGE(K8:K19)</f>
        <v>6.9699219304750022</v>
      </c>
      <c r="L21" s="27">
        <f t="shared" si="0"/>
        <v>987.82415080055875</v>
      </c>
      <c r="M21" s="27">
        <f t="shared" si="0"/>
        <v>1017.0466419384148</v>
      </c>
      <c r="N21" s="27">
        <f>AVERAGE(N8:N19)</f>
        <v>2.2506600675083059</v>
      </c>
      <c r="O21" s="28">
        <f>MAX(O8:O19)</f>
        <v>14.8</v>
      </c>
      <c r="P21" s="29">
        <f>MIN(P8:P19)</f>
        <v>0</v>
      </c>
      <c r="Q21" s="27">
        <f>AVERAGE(Q8:Q19)</f>
        <v>150.81541067840337</v>
      </c>
      <c r="R21" s="5"/>
      <c r="S21" s="5"/>
      <c r="T21" s="5"/>
    </row>
    <row r="22" spans="1:20" s="6" customFormat="1" x14ac:dyDescent="0.2">
      <c r="A22" s="15"/>
      <c r="B22" s="1"/>
      <c r="C22" s="1"/>
      <c r="D22" s="1"/>
      <c r="E22" s="1"/>
      <c r="F22" s="1"/>
      <c r="G22" s="1"/>
      <c r="H22" s="1"/>
      <c r="I22" s="1"/>
      <c r="J22" s="1"/>
      <c r="K22" s="1"/>
      <c r="L22" s="2"/>
      <c r="M22" s="2"/>
      <c r="N22" s="4"/>
      <c r="O22" s="3"/>
      <c r="P22" s="2"/>
      <c r="Q22" s="2"/>
      <c r="R22" s="2"/>
      <c r="S22" s="2"/>
    </row>
    <row r="23" spans="1:20" ht="14.25" x14ac:dyDescent="0.2">
      <c r="B23" s="22"/>
      <c r="C23" s="22"/>
      <c r="D23" s="22"/>
      <c r="E23" s="22"/>
      <c r="F23" s="22"/>
      <c r="G23" s="25"/>
      <c r="H23" s="25"/>
      <c r="I23" s="25"/>
      <c r="J23" s="25"/>
      <c r="K23" s="22"/>
      <c r="L23" s="25"/>
      <c r="M23" s="22"/>
      <c r="N23" s="22"/>
    </row>
    <row r="24" spans="1:20" x14ac:dyDescent="0.2">
      <c r="P24" s="16"/>
    </row>
  </sheetData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Monatswerte 2023</vt:lpstr>
    </vt:vector>
  </TitlesOfParts>
  <Company>Landeshauptstadt Stuttgart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kohfink</dc:creator>
  <cp:lastModifiedBy>Kohfink, Erich</cp:lastModifiedBy>
  <cp:lastPrinted>2012-08-07T05:22:35Z</cp:lastPrinted>
  <dcterms:created xsi:type="dcterms:W3CDTF">2000-02-21T12:34:05Z</dcterms:created>
  <dcterms:modified xsi:type="dcterms:W3CDTF">2024-01-02T11:19:50Z</dcterms:modified>
</cp:coreProperties>
</file>